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105" windowWidth="10005" windowHeight="7005"/>
  </bookViews>
  <sheets>
    <sheet name="6" sheetId="6" r:id="rId1"/>
  </sheets>
  <calcPr calcId="125725"/>
</workbook>
</file>

<file path=xl/calcChain.xml><?xml version="1.0" encoding="utf-8"?>
<calcChain xmlns="http://schemas.openxmlformats.org/spreadsheetml/2006/main">
  <c r="F7" i="6"/>
  <c r="G7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7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"/>
</calcChain>
</file>

<file path=xl/sharedStrings.xml><?xml version="1.0" encoding="utf-8"?>
<sst xmlns="http://schemas.openxmlformats.org/spreadsheetml/2006/main" count="362" uniqueCount="181">
  <si>
    <t>30199</t>
  </si>
  <si>
    <t>30226</t>
  </si>
  <si>
    <t>30228</t>
  </si>
  <si>
    <t>31003</t>
  </si>
  <si>
    <t xml:space="preserve">  办公设备购置</t>
  </si>
  <si>
    <t xml:space="preserve">  其他商品和服务支出</t>
  </si>
  <si>
    <t>注：本表反映部门本年度按经济分类财政拨款基本支出明细情况。财政拨款指一般公共预算财政拨款和政府性基金预算财政拨款。</t>
  </si>
  <si>
    <t>30305</t>
  </si>
  <si>
    <t xml:space="preserve">  企业政策性补贴</t>
  </si>
  <si>
    <t>30203</t>
  </si>
  <si>
    <t>30209</t>
  </si>
  <si>
    <t>30301</t>
  </si>
  <si>
    <t xml:space="preserve">  手续费</t>
  </si>
  <si>
    <t>项  目</t>
  </si>
  <si>
    <t>30207</t>
  </si>
  <si>
    <t>债务利息支出</t>
  </si>
  <si>
    <t xml:space="preserve">  会议费</t>
  </si>
  <si>
    <t>31009</t>
  </si>
  <si>
    <t>31007</t>
  </si>
  <si>
    <t xml:space="preserve">  被装购置费</t>
  </si>
  <si>
    <t>30307</t>
  </si>
  <si>
    <t>30201</t>
  </si>
  <si>
    <t>2015年度</t>
  </si>
  <si>
    <t xml:space="preserve">  大型修缮</t>
  </si>
  <si>
    <t>30309</t>
  </si>
  <si>
    <t xml:space="preserve">  离休费</t>
  </si>
  <si>
    <t>31001</t>
  </si>
  <si>
    <t>赠与</t>
  </si>
  <si>
    <t>30402</t>
  </si>
  <si>
    <t>30224</t>
  </si>
  <si>
    <t>金额单位：万元</t>
  </si>
  <si>
    <t>31005</t>
  </si>
  <si>
    <t xml:space="preserve">  印刷费</t>
  </si>
  <si>
    <t>财政拨款基本支出决算表</t>
  </si>
  <si>
    <t>30303</t>
  </si>
  <si>
    <t>310</t>
  </si>
  <si>
    <t xml:space="preserve">  救济费</t>
  </si>
  <si>
    <t xml:space="preserve">  其他交通费用</t>
  </si>
  <si>
    <t>30205</t>
  </si>
  <si>
    <t xml:space="preserve">  奖金</t>
  </si>
  <si>
    <t xml:space="preserve">  购房补贴</t>
  </si>
  <si>
    <t xml:space="preserve">  公务接待费</t>
  </si>
  <si>
    <t xml:space="preserve">  退休费</t>
  </si>
  <si>
    <t xml:space="preserve">  安置补助</t>
  </si>
  <si>
    <t xml:space="preserve">  房屋建筑物购建</t>
  </si>
  <si>
    <t>31013</t>
  </si>
  <si>
    <t>30602</t>
  </si>
  <si>
    <t>30704</t>
  </si>
  <si>
    <t xml:space="preserve">  向国家银行借款付息</t>
  </si>
  <si>
    <t>1</t>
  </si>
  <si>
    <t>306</t>
  </si>
  <si>
    <t xml:space="preserve">  公务用车运行维护费</t>
  </si>
  <si>
    <t>30107</t>
  </si>
  <si>
    <t>30213</t>
  </si>
  <si>
    <t xml:space="preserve">  生活补助</t>
  </si>
  <si>
    <t>经济分类编码</t>
  </si>
  <si>
    <t>31099</t>
  </si>
  <si>
    <t xml:space="preserve">  拆迁补偿</t>
  </si>
  <si>
    <t>30311</t>
  </si>
  <si>
    <t xml:space="preserve">  津贴补贴</t>
  </si>
  <si>
    <t>30217</t>
  </si>
  <si>
    <t>302</t>
  </si>
  <si>
    <t>30103</t>
  </si>
  <si>
    <t>30299</t>
  </si>
  <si>
    <t>31019</t>
  </si>
  <si>
    <t xml:space="preserve">  基础设施建设</t>
  </si>
  <si>
    <t>其他资本性支出</t>
  </si>
  <si>
    <t xml:space="preserve">  差旅费</t>
  </si>
  <si>
    <t xml:space="preserve">  其他对个人和家庭的补助支出</t>
  </si>
  <si>
    <t xml:space="preserve">  专用材料费</t>
  </si>
  <si>
    <t>人员经费</t>
  </si>
  <si>
    <t>304</t>
  </si>
  <si>
    <t>30211</t>
  </si>
  <si>
    <t xml:space="preserve">  水费</t>
  </si>
  <si>
    <t>3</t>
  </si>
  <si>
    <t xml:space="preserve">  基本工资</t>
  </si>
  <si>
    <t>31011</t>
  </si>
  <si>
    <t>30706</t>
  </si>
  <si>
    <t>本年支出合计</t>
  </si>
  <si>
    <t xml:space="preserve">  地上附着物和青苗补偿</t>
  </si>
  <si>
    <t xml:space="preserve">  其他国内借款付息</t>
  </si>
  <si>
    <t>30399</t>
  </si>
  <si>
    <t>公开06表</t>
  </si>
  <si>
    <t xml:space="preserve">  咨询费</t>
  </si>
  <si>
    <t>30702</t>
  </si>
  <si>
    <t>30313</t>
  </si>
  <si>
    <t>30215</t>
  </si>
  <si>
    <t>30101</t>
  </si>
  <si>
    <t xml:space="preserve">  事业单位补贴</t>
  </si>
  <si>
    <t xml:space="preserve">  专用设备购置</t>
  </si>
  <si>
    <t xml:space="preserve">  助学金</t>
  </si>
  <si>
    <t>30206</t>
  </si>
  <si>
    <t xml:space="preserve">  工会经费</t>
  </si>
  <si>
    <t>30208</t>
  </si>
  <si>
    <t xml:space="preserve">  其他工资福利支出</t>
  </si>
  <si>
    <t xml:space="preserve">                合   计</t>
  </si>
  <si>
    <t>31006</t>
  </si>
  <si>
    <t xml:space="preserve">  国内债务付息</t>
  </si>
  <si>
    <t xml:space="preserve">  办公费</t>
  </si>
  <si>
    <t>31008</t>
  </si>
  <si>
    <t xml:space="preserve">  邮电费</t>
  </si>
  <si>
    <t>30401</t>
  </si>
  <si>
    <t>30229</t>
  </si>
  <si>
    <t>31002</t>
  </si>
  <si>
    <t>30227</t>
  </si>
  <si>
    <t xml:space="preserve">  维修（护）费</t>
  </si>
  <si>
    <t xml:space="preserve">  其他资本性支出</t>
  </si>
  <si>
    <t>30202</t>
  </si>
  <si>
    <t xml:space="preserve">  住房公积金</t>
  </si>
  <si>
    <t>30304</t>
  </si>
  <si>
    <t xml:space="preserve">  培训费</t>
  </si>
  <si>
    <t>商品和服务支出</t>
  </si>
  <si>
    <t xml:space="preserve">  其他国外借款付息</t>
  </si>
  <si>
    <t xml:space="preserve">  对国外的赠与</t>
  </si>
  <si>
    <t xml:space="preserve">  公务用车购置</t>
  </si>
  <si>
    <t xml:space="preserve">  税金及附加费用</t>
  </si>
  <si>
    <t>工资福利支出</t>
  </si>
  <si>
    <t>经济分类名称</t>
  </si>
  <si>
    <t xml:space="preserve">  向国际组织借款付息</t>
  </si>
  <si>
    <t>公用经费</t>
  </si>
  <si>
    <t>30204</t>
  </si>
  <si>
    <t xml:space="preserve">  向外国政府借款付息</t>
  </si>
  <si>
    <t xml:space="preserve">  生产补贴</t>
  </si>
  <si>
    <t xml:space="preserve">  专用燃料费</t>
  </si>
  <si>
    <t>30302</t>
  </si>
  <si>
    <t>30240</t>
  </si>
  <si>
    <t>30308</t>
  </si>
  <si>
    <t xml:space="preserve">  土地补偿</t>
  </si>
  <si>
    <t xml:space="preserve">  因公出国（境）费用</t>
  </si>
  <si>
    <t>30306</t>
  </si>
  <si>
    <t>30225</t>
  </si>
  <si>
    <t xml:space="preserve">  信息网络及软件购置更新</t>
  </si>
  <si>
    <t>30403</t>
  </si>
  <si>
    <t xml:space="preserve">  物资储备</t>
  </si>
  <si>
    <t>30216</t>
  </si>
  <si>
    <t>303</t>
  </si>
  <si>
    <t>30102</t>
  </si>
  <si>
    <t>30310</t>
  </si>
  <si>
    <t>对企事业单位的补贴</t>
  </si>
  <si>
    <t>30218</t>
  </si>
  <si>
    <t>30701</t>
  </si>
  <si>
    <t>— %d —</t>
  </si>
  <si>
    <t xml:space="preserve">  伙食补助费</t>
  </si>
  <si>
    <t xml:space="preserve">  绩效工资</t>
  </si>
  <si>
    <t>30705</t>
  </si>
  <si>
    <t>31012</t>
  </si>
  <si>
    <t>30239</t>
  </si>
  <si>
    <t xml:space="preserve">  物业管理费</t>
  </si>
  <si>
    <t>栏   次</t>
  </si>
  <si>
    <t>307</t>
  </si>
  <si>
    <t>30106</t>
  </si>
  <si>
    <t>30212</t>
  </si>
  <si>
    <t>编制单位：南京市工商业联合会</t>
  </si>
  <si>
    <t xml:space="preserve">  其他对企事业单位的补贴支出</t>
  </si>
  <si>
    <t>30231</t>
  </si>
  <si>
    <t>30703</t>
  </si>
  <si>
    <t xml:space="preserve">  劳务费</t>
  </si>
  <si>
    <t xml:space="preserve">  租赁费</t>
  </si>
  <si>
    <t xml:space="preserve">  其他交通工具购置</t>
  </si>
  <si>
    <t xml:space="preserve">  对国内的赠与</t>
  </si>
  <si>
    <t>30499</t>
  </si>
  <si>
    <t xml:space="preserve">  取暖费</t>
  </si>
  <si>
    <t xml:space="preserve">  退职（役）费</t>
  </si>
  <si>
    <t>30214</t>
  </si>
  <si>
    <t>301</t>
  </si>
  <si>
    <t>30312</t>
  </si>
  <si>
    <t xml:space="preserve">  财政贴息</t>
  </si>
  <si>
    <t xml:space="preserve">  福利费</t>
  </si>
  <si>
    <t xml:space="preserve">  奖励金</t>
  </si>
  <si>
    <t>2</t>
  </si>
  <si>
    <t>30104</t>
  </si>
  <si>
    <t xml:space="preserve">  委托业务费</t>
  </si>
  <si>
    <t xml:space="preserve">  电费</t>
  </si>
  <si>
    <t xml:space="preserve">  医疗费</t>
  </si>
  <si>
    <t xml:space="preserve">  提租补贴</t>
  </si>
  <si>
    <t xml:space="preserve">  社会保障缴费</t>
  </si>
  <si>
    <t>31010</t>
  </si>
  <si>
    <t>30601</t>
  </si>
  <si>
    <t xml:space="preserve">  抚恤金</t>
  </si>
  <si>
    <t>对个人和家庭的补助</t>
  </si>
  <si>
    <t/>
  </si>
</sst>
</file>

<file path=xl/styles.xml><?xml version="1.0" encoding="utf-8"?>
<styleSheet xmlns="http://schemas.openxmlformats.org/spreadsheetml/2006/main">
  <fonts count="6">
    <font>
      <sz val="10"/>
      <color indexed="8"/>
      <name val="Arial"/>
      <family val="2"/>
    </font>
    <font>
      <sz val="10"/>
      <color indexed="8"/>
      <name val="宋体"/>
      <charset val="134"/>
    </font>
    <font>
      <sz val="2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right" vertical="center" shrinkToFit="1"/>
    </xf>
    <xf numFmtId="4" fontId="3" fillId="0" borderId="3" xfId="0" applyNumberFormat="1" applyFont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1"/>
  <sheetViews>
    <sheetView tabSelected="1" workbookViewId="0">
      <selection activeCell="I11" sqref="I11"/>
    </sheetView>
  </sheetViews>
  <sheetFormatPr defaultRowHeight="12.75"/>
  <cols>
    <col min="1" max="1" width="5.42578125" customWidth="1"/>
    <col min="2" max="2" width="3" customWidth="1"/>
    <col min="3" max="3" width="2" customWidth="1"/>
    <col min="4" max="4" width="27.140625" customWidth="1"/>
    <col min="5" max="7" width="17.140625" customWidth="1"/>
    <col min="8" max="8" width="9.7109375" customWidth="1"/>
  </cols>
  <sheetData>
    <row r="1" spans="1:7" ht="27">
      <c r="E1" s="4" t="s">
        <v>33</v>
      </c>
    </row>
    <row r="2" spans="1:7">
      <c r="G2" s="2" t="s">
        <v>82</v>
      </c>
    </row>
    <row r="3" spans="1:7">
      <c r="A3" s="3" t="s">
        <v>152</v>
      </c>
      <c r="E3" s="1" t="s">
        <v>22</v>
      </c>
      <c r="G3" s="2" t="s">
        <v>30</v>
      </c>
    </row>
    <row r="4" spans="1:7" ht="15.4" customHeight="1">
      <c r="A4" s="18" t="s">
        <v>13</v>
      </c>
      <c r="B4" s="19" t="s">
        <v>180</v>
      </c>
      <c r="C4" s="19" t="s">
        <v>180</v>
      </c>
      <c r="D4" s="19" t="s">
        <v>180</v>
      </c>
      <c r="E4" s="19" t="s">
        <v>78</v>
      </c>
      <c r="F4" s="19" t="s">
        <v>70</v>
      </c>
      <c r="G4" s="20" t="s">
        <v>119</v>
      </c>
    </row>
    <row r="5" spans="1:7" ht="29.25" customHeight="1">
      <c r="A5" s="22" t="s">
        <v>55</v>
      </c>
      <c r="B5" s="23" t="s">
        <v>180</v>
      </c>
      <c r="C5" s="23" t="s">
        <v>180</v>
      </c>
      <c r="D5" s="7" t="s">
        <v>117</v>
      </c>
      <c r="E5" s="12" t="s">
        <v>180</v>
      </c>
      <c r="F5" s="12" t="s">
        <v>180</v>
      </c>
      <c r="G5" s="21" t="s">
        <v>180</v>
      </c>
    </row>
    <row r="6" spans="1:7" ht="15.4" customHeight="1">
      <c r="A6" s="11" t="s">
        <v>148</v>
      </c>
      <c r="B6" s="12" t="s">
        <v>180</v>
      </c>
      <c r="C6" s="12" t="s">
        <v>180</v>
      </c>
      <c r="D6" s="12" t="s">
        <v>180</v>
      </c>
      <c r="E6" s="7" t="s">
        <v>49</v>
      </c>
      <c r="F6" s="7" t="s">
        <v>169</v>
      </c>
      <c r="G6" s="8" t="s">
        <v>74</v>
      </c>
    </row>
    <row r="7" spans="1:7" ht="15.4" customHeight="1">
      <c r="A7" s="24" t="s">
        <v>95</v>
      </c>
      <c r="B7" s="25" t="s">
        <v>180</v>
      </c>
      <c r="C7" s="25" t="s">
        <v>180</v>
      </c>
      <c r="D7" s="25" t="s">
        <v>180</v>
      </c>
      <c r="E7" s="5">
        <f>E8+E16+E44+E59+E74</f>
        <v>862.3900000000001</v>
      </c>
      <c r="F7" s="5">
        <f>F8+F16+F44+F59+F74</f>
        <v>760.06</v>
      </c>
      <c r="G7" s="5">
        <f>G8+G16+G44+G59+G74</f>
        <v>102.33</v>
      </c>
    </row>
    <row r="8" spans="1:7" ht="15.4" customHeight="1">
      <c r="A8" s="16" t="s">
        <v>164</v>
      </c>
      <c r="B8" s="17" t="s">
        <v>180</v>
      </c>
      <c r="C8" s="17" t="s">
        <v>180</v>
      </c>
      <c r="D8" s="10" t="s">
        <v>116</v>
      </c>
      <c r="E8" s="5">
        <f>F8+G8</f>
        <v>476.2</v>
      </c>
      <c r="F8" s="5">
        <v>476.2</v>
      </c>
      <c r="G8" s="6">
        <v>0</v>
      </c>
    </row>
    <row r="9" spans="1:7" ht="15.4" customHeight="1">
      <c r="A9" s="11" t="s">
        <v>87</v>
      </c>
      <c r="B9" s="12" t="s">
        <v>180</v>
      </c>
      <c r="C9" s="12" t="s">
        <v>180</v>
      </c>
      <c r="D9" s="9" t="s">
        <v>75</v>
      </c>
      <c r="E9" s="5">
        <f t="shared" ref="E9:E72" si="0">F9+G9</f>
        <v>70.58</v>
      </c>
      <c r="F9" s="5">
        <v>70.58</v>
      </c>
      <c r="G9" s="6">
        <v>0</v>
      </c>
    </row>
    <row r="10" spans="1:7" ht="15.4" customHeight="1">
      <c r="A10" s="11" t="s">
        <v>136</v>
      </c>
      <c r="B10" s="12" t="s">
        <v>180</v>
      </c>
      <c r="C10" s="12" t="s">
        <v>180</v>
      </c>
      <c r="D10" s="9" t="s">
        <v>59</v>
      </c>
      <c r="E10" s="5">
        <f t="shared" si="0"/>
        <v>289.64999999999998</v>
      </c>
      <c r="F10" s="5">
        <v>289.64999999999998</v>
      </c>
      <c r="G10" s="6">
        <v>0</v>
      </c>
    </row>
    <row r="11" spans="1:7" ht="15.4" customHeight="1">
      <c r="A11" s="11" t="s">
        <v>62</v>
      </c>
      <c r="B11" s="12" t="s">
        <v>180</v>
      </c>
      <c r="C11" s="12" t="s">
        <v>180</v>
      </c>
      <c r="D11" s="9" t="s">
        <v>39</v>
      </c>
      <c r="E11" s="5">
        <f t="shared" si="0"/>
        <v>26.78</v>
      </c>
      <c r="F11" s="5">
        <v>26.78</v>
      </c>
      <c r="G11" s="6">
        <v>0</v>
      </c>
    </row>
    <row r="12" spans="1:7" ht="15.4" customHeight="1">
      <c r="A12" s="11" t="s">
        <v>170</v>
      </c>
      <c r="B12" s="12" t="s">
        <v>180</v>
      </c>
      <c r="C12" s="12" t="s">
        <v>180</v>
      </c>
      <c r="D12" s="9" t="s">
        <v>175</v>
      </c>
      <c r="E12" s="5">
        <f t="shared" si="0"/>
        <v>80.03</v>
      </c>
      <c r="F12" s="5">
        <v>80.03</v>
      </c>
      <c r="G12" s="6">
        <v>0</v>
      </c>
    </row>
    <row r="13" spans="1:7" ht="15.4" customHeight="1">
      <c r="A13" s="11" t="s">
        <v>150</v>
      </c>
      <c r="B13" s="12" t="s">
        <v>180</v>
      </c>
      <c r="C13" s="12" t="s">
        <v>180</v>
      </c>
      <c r="D13" s="9" t="s">
        <v>142</v>
      </c>
      <c r="E13" s="5">
        <f t="shared" si="0"/>
        <v>0</v>
      </c>
      <c r="F13" s="5">
        <v>0</v>
      </c>
      <c r="G13" s="6">
        <v>0</v>
      </c>
    </row>
    <row r="14" spans="1:7" ht="15.4" customHeight="1">
      <c r="A14" s="11" t="s">
        <v>52</v>
      </c>
      <c r="B14" s="12" t="s">
        <v>180</v>
      </c>
      <c r="C14" s="12" t="s">
        <v>180</v>
      </c>
      <c r="D14" s="9" t="s">
        <v>143</v>
      </c>
      <c r="E14" s="5">
        <f t="shared" si="0"/>
        <v>0</v>
      </c>
      <c r="F14" s="5">
        <v>0</v>
      </c>
      <c r="G14" s="6">
        <v>0</v>
      </c>
    </row>
    <row r="15" spans="1:7" ht="15.4" customHeight="1">
      <c r="A15" s="11" t="s">
        <v>0</v>
      </c>
      <c r="B15" s="12" t="s">
        <v>180</v>
      </c>
      <c r="C15" s="12" t="s">
        <v>180</v>
      </c>
      <c r="D15" s="9" t="s">
        <v>94</v>
      </c>
      <c r="E15" s="5">
        <f t="shared" si="0"/>
        <v>9.16</v>
      </c>
      <c r="F15" s="5">
        <v>9.16</v>
      </c>
      <c r="G15" s="6">
        <v>0</v>
      </c>
    </row>
    <row r="16" spans="1:7" ht="15.4" customHeight="1">
      <c r="A16" s="16" t="s">
        <v>61</v>
      </c>
      <c r="B16" s="17" t="s">
        <v>180</v>
      </c>
      <c r="C16" s="17" t="s">
        <v>180</v>
      </c>
      <c r="D16" s="10" t="s">
        <v>111</v>
      </c>
      <c r="E16" s="5">
        <f t="shared" si="0"/>
        <v>102</v>
      </c>
      <c r="F16" s="5">
        <v>0</v>
      </c>
      <c r="G16" s="6">
        <v>102</v>
      </c>
    </row>
    <row r="17" spans="1:7" ht="15.4" customHeight="1">
      <c r="A17" s="11" t="s">
        <v>21</v>
      </c>
      <c r="B17" s="12" t="s">
        <v>180</v>
      </c>
      <c r="C17" s="12" t="s">
        <v>180</v>
      </c>
      <c r="D17" s="9" t="s">
        <v>98</v>
      </c>
      <c r="E17" s="5">
        <f t="shared" si="0"/>
        <v>21</v>
      </c>
      <c r="F17" s="5">
        <v>0</v>
      </c>
      <c r="G17" s="6">
        <v>21</v>
      </c>
    </row>
    <row r="18" spans="1:7" ht="15.4" customHeight="1">
      <c r="A18" s="11" t="s">
        <v>107</v>
      </c>
      <c r="B18" s="12" t="s">
        <v>180</v>
      </c>
      <c r="C18" s="12" t="s">
        <v>180</v>
      </c>
      <c r="D18" s="9" t="s">
        <v>32</v>
      </c>
      <c r="E18" s="5">
        <f t="shared" si="0"/>
        <v>1.29</v>
      </c>
      <c r="F18" s="5">
        <v>0</v>
      </c>
      <c r="G18" s="6">
        <v>1.29</v>
      </c>
    </row>
    <row r="19" spans="1:7" ht="15.4" customHeight="1">
      <c r="A19" s="11" t="s">
        <v>9</v>
      </c>
      <c r="B19" s="12" t="s">
        <v>180</v>
      </c>
      <c r="C19" s="12" t="s">
        <v>180</v>
      </c>
      <c r="D19" s="9" t="s">
        <v>83</v>
      </c>
      <c r="E19" s="5">
        <f t="shared" si="0"/>
        <v>0</v>
      </c>
      <c r="F19" s="5">
        <v>0</v>
      </c>
      <c r="G19" s="6">
        <v>0</v>
      </c>
    </row>
    <row r="20" spans="1:7" ht="15.4" customHeight="1">
      <c r="A20" s="11" t="s">
        <v>120</v>
      </c>
      <c r="B20" s="12" t="s">
        <v>180</v>
      </c>
      <c r="C20" s="12" t="s">
        <v>180</v>
      </c>
      <c r="D20" s="9" t="s">
        <v>12</v>
      </c>
      <c r="E20" s="5">
        <f t="shared" si="0"/>
        <v>0</v>
      </c>
      <c r="F20" s="5">
        <v>0</v>
      </c>
      <c r="G20" s="6">
        <v>0</v>
      </c>
    </row>
    <row r="21" spans="1:7" ht="15.4" customHeight="1">
      <c r="A21" s="11" t="s">
        <v>38</v>
      </c>
      <c r="B21" s="12" t="s">
        <v>180</v>
      </c>
      <c r="C21" s="12" t="s">
        <v>180</v>
      </c>
      <c r="D21" s="9" t="s">
        <v>73</v>
      </c>
      <c r="E21" s="5">
        <f t="shared" si="0"/>
        <v>0</v>
      </c>
      <c r="F21" s="5">
        <v>0</v>
      </c>
      <c r="G21" s="6">
        <v>0</v>
      </c>
    </row>
    <row r="22" spans="1:7" ht="15.4" customHeight="1">
      <c r="A22" s="11" t="s">
        <v>91</v>
      </c>
      <c r="B22" s="12" t="s">
        <v>180</v>
      </c>
      <c r="C22" s="12" t="s">
        <v>180</v>
      </c>
      <c r="D22" s="9" t="s">
        <v>172</v>
      </c>
      <c r="E22" s="5">
        <f t="shared" si="0"/>
        <v>0</v>
      </c>
      <c r="F22" s="5">
        <v>0</v>
      </c>
      <c r="G22" s="6">
        <v>0</v>
      </c>
    </row>
    <row r="23" spans="1:7" ht="15.4" customHeight="1">
      <c r="A23" s="11" t="s">
        <v>14</v>
      </c>
      <c r="B23" s="12" t="s">
        <v>180</v>
      </c>
      <c r="C23" s="12" t="s">
        <v>180</v>
      </c>
      <c r="D23" s="9" t="s">
        <v>100</v>
      </c>
      <c r="E23" s="5">
        <f t="shared" si="0"/>
        <v>4.82</v>
      </c>
      <c r="F23" s="5">
        <v>0</v>
      </c>
      <c r="G23" s="6">
        <v>4.82</v>
      </c>
    </row>
    <row r="24" spans="1:7" ht="15.4" customHeight="1">
      <c r="A24" s="11" t="s">
        <v>93</v>
      </c>
      <c r="B24" s="12" t="s">
        <v>180</v>
      </c>
      <c r="C24" s="12" t="s">
        <v>180</v>
      </c>
      <c r="D24" s="9" t="s">
        <v>161</v>
      </c>
      <c r="E24" s="5">
        <f t="shared" si="0"/>
        <v>0</v>
      </c>
      <c r="F24" s="5">
        <v>0</v>
      </c>
      <c r="G24" s="6">
        <v>0</v>
      </c>
    </row>
    <row r="25" spans="1:7" ht="15.4" customHeight="1">
      <c r="A25" s="11" t="s">
        <v>10</v>
      </c>
      <c r="B25" s="12" t="s">
        <v>180</v>
      </c>
      <c r="C25" s="12" t="s">
        <v>180</v>
      </c>
      <c r="D25" s="9" t="s">
        <v>147</v>
      </c>
      <c r="E25" s="5">
        <f t="shared" si="0"/>
        <v>0</v>
      </c>
      <c r="F25" s="5">
        <v>0</v>
      </c>
      <c r="G25" s="6">
        <v>0</v>
      </c>
    </row>
    <row r="26" spans="1:7" ht="15.4" customHeight="1">
      <c r="A26" s="11" t="s">
        <v>72</v>
      </c>
      <c r="B26" s="12" t="s">
        <v>180</v>
      </c>
      <c r="C26" s="12" t="s">
        <v>180</v>
      </c>
      <c r="D26" s="9" t="s">
        <v>67</v>
      </c>
      <c r="E26" s="5">
        <f t="shared" si="0"/>
        <v>8.3699999999999992</v>
      </c>
      <c r="F26" s="5">
        <v>0</v>
      </c>
      <c r="G26" s="6">
        <v>8.3699999999999992</v>
      </c>
    </row>
    <row r="27" spans="1:7" ht="15.4" customHeight="1">
      <c r="A27" s="11" t="s">
        <v>151</v>
      </c>
      <c r="B27" s="12" t="s">
        <v>180</v>
      </c>
      <c r="C27" s="12" t="s">
        <v>180</v>
      </c>
      <c r="D27" s="9" t="s">
        <v>128</v>
      </c>
      <c r="E27" s="5">
        <f t="shared" si="0"/>
        <v>29.44</v>
      </c>
      <c r="F27" s="5">
        <v>0</v>
      </c>
      <c r="G27" s="6">
        <v>29.44</v>
      </c>
    </row>
    <row r="28" spans="1:7" ht="15.4" customHeight="1">
      <c r="A28" s="11" t="s">
        <v>53</v>
      </c>
      <c r="B28" s="12" t="s">
        <v>180</v>
      </c>
      <c r="C28" s="12" t="s">
        <v>180</v>
      </c>
      <c r="D28" s="9" t="s">
        <v>105</v>
      </c>
      <c r="E28" s="5">
        <f t="shared" si="0"/>
        <v>1.96</v>
      </c>
      <c r="F28" s="5">
        <v>0</v>
      </c>
      <c r="G28" s="6">
        <v>1.96</v>
      </c>
    </row>
    <row r="29" spans="1:7" ht="15.4" customHeight="1">
      <c r="A29" s="11" t="s">
        <v>163</v>
      </c>
      <c r="B29" s="12" t="s">
        <v>180</v>
      </c>
      <c r="C29" s="12" t="s">
        <v>180</v>
      </c>
      <c r="D29" s="9" t="s">
        <v>157</v>
      </c>
      <c r="E29" s="5">
        <f t="shared" si="0"/>
        <v>0</v>
      </c>
      <c r="F29" s="5">
        <v>0</v>
      </c>
      <c r="G29" s="6">
        <v>0</v>
      </c>
    </row>
    <row r="30" spans="1:7" ht="15.4" customHeight="1">
      <c r="A30" s="11" t="s">
        <v>86</v>
      </c>
      <c r="B30" s="12" t="s">
        <v>180</v>
      </c>
      <c r="C30" s="12" t="s">
        <v>180</v>
      </c>
      <c r="D30" s="9" t="s">
        <v>16</v>
      </c>
      <c r="E30" s="5">
        <f t="shared" si="0"/>
        <v>9.11</v>
      </c>
      <c r="F30" s="5">
        <v>0</v>
      </c>
      <c r="G30" s="6">
        <v>9.11</v>
      </c>
    </row>
    <row r="31" spans="1:7" ht="15.4" customHeight="1">
      <c r="A31" s="11" t="s">
        <v>134</v>
      </c>
      <c r="B31" s="12" t="s">
        <v>180</v>
      </c>
      <c r="C31" s="12" t="s">
        <v>180</v>
      </c>
      <c r="D31" s="9" t="s">
        <v>110</v>
      </c>
      <c r="E31" s="5">
        <f t="shared" si="0"/>
        <v>1.91</v>
      </c>
      <c r="F31" s="5">
        <v>0</v>
      </c>
      <c r="G31" s="6">
        <v>1.91</v>
      </c>
    </row>
    <row r="32" spans="1:7" ht="15.4" customHeight="1">
      <c r="A32" s="11" t="s">
        <v>60</v>
      </c>
      <c r="B32" s="12" t="s">
        <v>180</v>
      </c>
      <c r="C32" s="12" t="s">
        <v>180</v>
      </c>
      <c r="D32" s="9" t="s">
        <v>41</v>
      </c>
      <c r="E32" s="5">
        <f t="shared" si="0"/>
        <v>3.88</v>
      </c>
      <c r="F32" s="5">
        <v>0</v>
      </c>
      <c r="G32" s="6">
        <v>3.88</v>
      </c>
    </row>
    <row r="33" spans="1:7" ht="15.4" customHeight="1">
      <c r="A33" s="11" t="s">
        <v>139</v>
      </c>
      <c r="B33" s="12" t="s">
        <v>180</v>
      </c>
      <c r="C33" s="12" t="s">
        <v>180</v>
      </c>
      <c r="D33" s="9" t="s">
        <v>69</v>
      </c>
      <c r="E33" s="5">
        <f t="shared" si="0"/>
        <v>0</v>
      </c>
      <c r="F33" s="5">
        <v>0</v>
      </c>
      <c r="G33" s="6">
        <v>0</v>
      </c>
    </row>
    <row r="34" spans="1:7" ht="15.4" customHeight="1">
      <c r="A34" s="11" t="s">
        <v>29</v>
      </c>
      <c r="B34" s="12" t="s">
        <v>180</v>
      </c>
      <c r="C34" s="12" t="s">
        <v>180</v>
      </c>
      <c r="D34" s="9" t="s">
        <v>19</v>
      </c>
      <c r="E34" s="5">
        <f t="shared" si="0"/>
        <v>0</v>
      </c>
      <c r="F34" s="5">
        <v>0</v>
      </c>
      <c r="G34" s="6">
        <v>0</v>
      </c>
    </row>
    <row r="35" spans="1:7" ht="15.4" customHeight="1">
      <c r="A35" s="11" t="s">
        <v>130</v>
      </c>
      <c r="B35" s="12" t="s">
        <v>180</v>
      </c>
      <c r="C35" s="12" t="s">
        <v>180</v>
      </c>
      <c r="D35" s="9" t="s">
        <v>123</v>
      </c>
      <c r="E35" s="5">
        <f t="shared" si="0"/>
        <v>0</v>
      </c>
      <c r="F35" s="5">
        <v>0</v>
      </c>
      <c r="G35" s="6">
        <v>0</v>
      </c>
    </row>
    <row r="36" spans="1:7" ht="15.4" customHeight="1">
      <c r="A36" s="11" t="s">
        <v>1</v>
      </c>
      <c r="B36" s="12" t="s">
        <v>180</v>
      </c>
      <c r="C36" s="12" t="s">
        <v>180</v>
      </c>
      <c r="D36" s="9" t="s">
        <v>156</v>
      </c>
      <c r="E36" s="5">
        <f t="shared" si="0"/>
        <v>3.01</v>
      </c>
      <c r="F36" s="5">
        <v>0</v>
      </c>
      <c r="G36" s="6">
        <v>3.01</v>
      </c>
    </row>
    <row r="37" spans="1:7" ht="15.4" customHeight="1">
      <c r="A37" s="11" t="s">
        <v>104</v>
      </c>
      <c r="B37" s="12" t="s">
        <v>180</v>
      </c>
      <c r="C37" s="12" t="s">
        <v>180</v>
      </c>
      <c r="D37" s="9" t="s">
        <v>171</v>
      </c>
      <c r="E37" s="5">
        <f t="shared" si="0"/>
        <v>0</v>
      </c>
      <c r="F37" s="5">
        <v>0</v>
      </c>
      <c r="G37" s="6">
        <v>0</v>
      </c>
    </row>
    <row r="38" spans="1:7" ht="15.4" customHeight="1">
      <c r="A38" s="11" t="s">
        <v>2</v>
      </c>
      <c r="B38" s="12" t="s">
        <v>180</v>
      </c>
      <c r="C38" s="12" t="s">
        <v>180</v>
      </c>
      <c r="D38" s="9" t="s">
        <v>92</v>
      </c>
      <c r="E38" s="5">
        <f t="shared" si="0"/>
        <v>1.99</v>
      </c>
      <c r="F38" s="5">
        <v>0</v>
      </c>
      <c r="G38" s="6">
        <v>1.99</v>
      </c>
    </row>
    <row r="39" spans="1:7" ht="15.4" customHeight="1">
      <c r="A39" s="11" t="s">
        <v>102</v>
      </c>
      <c r="B39" s="12" t="s">
        <v>180</v>
      </c>
      <c r="C39" s="12" t="s">
        <v>180</v>
      </c>
      <c r="D39" s="9" t="s">
        <v>167</v>
      </c>
      <c r="E39" s="5">
        <f t="shared" si="0"/>
        <v>2.67</v>
      </c>
      <c r="F39" s="5">
        <v>0</v>
      </c>
      <c r="G39" s="6">
        <v>2.67</v>
      </c>
    </row>
    <row r="40" spans="1:7" ht="15.4" customHeight="1">
      <c r="A40" s="11" t="s">
        <v>154</v>
      </c>
      <c r="B40" s="12" t="s">
        <v>180</v>
      </c>
      <c r="C40" s="12" t="s">
        <v>180</v>
      </c>
      <c r="D40" s="9" t="s">
        <v>51</v>
      </c>
      <c r="E40" s="5">
        <f t="shared" si="0"/>
        <v>12.56</v>
      </c>
      <c r="F40" s="5">
        <v>0</v>
      </c>
      <c r="G40" s="6">
        <v>12.56</v>
      </c>
    </row>
    <row r="41" spans="1:7" ht="15.4" customHeight="1">
      <c r="A41" s="11" t="s">
        <v>146</v>
      </c>
      <c r="B41" s="12" t="s">
        <v>180</v>
      </c>
      <c r="C41" s="12" t="s">
        <v>180</v>
      </c>
      <c r="D41" s="9" t="s">
        <v>37</v>
      </c>
      <c r="E41" s="5">
        <f t="shared" si="0"/>
        <v>0</v>
      </c>
      <c r="F41" s="5">
        <v>0</v>
      </c>
      <c r="G41" s="6">
        <v>0</v>
      </c>
    </row>
    <row r="42" spans="1:7" ht="15.4" customHeight="1">
      <c r="A42" s="11" t="s">
        <v>125</v>
      </c>
      <c r="B42" s="12" t="s">
        <v>180</v>
      </c>
      <c r="C42" s="12" t="s">
        <v>180</v>
      </c>
      <c r="D42" s="9" t="s">
        <v>115</v>
      </c>
      <c r="E42" s="5">
        <f t="shared" si="0"/>
        <v>0</v>
      </c>
      <c r="F42" s="5">
        <v>0</v>
      </c>
      <c r="G42" s="6">
        <v>0</v>
      </c>
    </row>
    <row r="43" spans="1:7" ht="15.4" customHeight="1">
      <c r="A43" s="11" t="s">
        <v>63</v>
      </c>
      <c r="B43" s="12" t="s">
        <v>180</v>
      </c>
      <c r="C43" s="12" t="s">
        <v>180</v>
      </c>
      <c r="D43" s="9" t="s">
        <v>5</v>
      </c>
      <c r="E43" s="5">
        <f t="shared" si="0"/>
        <v>0</v>
      </c>
      <c r="F43" s="5">
        <v>0</v>
      </c>
      <c r="G43" s="6">
        <v>0</v>
      </c>
    </row>
    <row r="44" spans="1:7" ht="15.4" customHeight="1">
      <c r="A44" s="16" t="s">
        <v>135</v>
      </c>
      <c r="B44" s="17" t="s">
        <v>180</v>
      </c>
      <c r="C44" s="17" t="s">
        <v>180</v>
      </c>
      <c r="D44" s="10" t="s">
        <v>179</v>
      </c>
      <c r="E44" s="5">
        <f t="shared" si="0"/>
        <v>283.86</v>
      </c>
      <c r="F44" s="5">
        <v>283.86</v>
      </c>
      <c r="G44" s="6">
        <v>0</v>
      </c>
    </row>
    <row r="45" spans="1:7" ht="15.4" customHeight="1">
      <c r="A45" s="11" t="s">
        <v>11</v>
      </c>
      <c r="B45" s="12" t="s">
        <v>180</v>
      </c>
      <c r="C45" s="12" t="s">
        <v>180</v>
      </c>
      <c r="D45" s="9" t="s">
        <v>25</v>
      </c>
      <c r="E45" s="5">
        <f t="shared" si="0"/>
        <v>10.92</v>
      </c>
      <c r="F45" s="5">
        <v>10.92</v>
      </c>
      <c r="G45" s="6">
        <v>0</v>
      </c>
    </row>
    <row r="46" spans="1:7" ht="15.4" customHeight="1">
      <c r="A46" s="11" t="s">
        <v>124</v>
      </c>
      <c r="B46" s="12" t="s">
        <v>180</v>
      </c>
      <c r="C46" s="12" t="s">
        <v>180</v>
      </c>
      <c r="D46" s="9" t="s">
        <v>42</v>
      </c>
      <c r="E46" s="5">
        <f t="shared" si="0"/>
        <v>144.63</v>
      </c>
      <c r="F46" s="5">
        <v>144.63</v>
      </c>
      <c r="G46" s="6">
        <v>0</v>
      </c>
    </row>
    <row r="47" spans="1:7" ht="15.4" customHeight="1">
      <c r="A47" s="11" t="s">
        <v>34</v>
      </c>
      <c r="B47" s="12" t="s">
        <v>180</v>
      </c>
      <c r="C47" s="12" t="s">
        <v>180</v>
      </c>
      <c r="D47" s="9" t="s">
        <v>162</v>
      </c>
      <c r="E47" s="5">
        <f t="shared" si="0"/>
        <v>0</v>
      </c>
      <c r="F47" s="5">
        <v>0</v>
      </c>
      <c r="G47" s="6">
        <v>0</v>
      </c>
    </row>
    <row r="48" spans="1:7" ht="15.4" customHeight="1">
      <c r="A48" s="11" t="s">
        <v>109</v>
      </c>
      <c r="B48" s="12" t="s">
        <v>180</v>
      </c>
      <c r="C48" s="12" t="s">
        <v>180</v>
      </c>
      <c r="D48" s="9" t="s">
        <v>178</v>
      </c>
      <c r="E48" s="5">
        <f t="shared" si="0"/>
        <v>12.69</v>
      </c>
      <c r="F48" s="5">
        <v>12.69</v>
      </c>
      <c r="G48" s="6">
        <v>0</v>
      </c>
    </row>
    <row r="49" spans="1:7" ht="15.4" customHeight="1">
      <c r="A49" s="11" t="s">
        <v>7</v>
      </c>
      <c r="B49" s="12" t="s">
        <v>180</v>
      </c>
      <c r="C49" s="12" t="s">
        <v>180</v>
      </c>
      <c r="D49" s="9" t="s">
        <v>54</v>
      </c>
      <c r="E49" s="5">
        <f t="shared" si="0"/>
        <v>0</v>
      </c>
      <c r="F49" s="5">
        <v>0</v>
      </c>
      <c r="G49" s="6">
        <v>0</v>
      </c>
    </row>
    <row r="50" spans="1:7" ht="15.4" customHeight="1">
      <c r="A50" s="11" t="s">
        <v>129</v>
      </c>
      <c r="B50" s="12" t="s">
        <v>180</v>
      </c>
      <c r="C50" s="12" t="s">
        <v>180</v>
      </c>
      <c r="D50" s="9" t="s">
        <v>36</v>
      </c>
      <c r="E50" s="5">
        <f t="shared" si="0"/>
        <v>0</v>
      </c>
      <c r="F50" s="5">
        <v>0</v>
      </c>
      <c r="G50" s="6">
        <v>0</v>
      </c>
    </row>
    <row r="51" spans="1:7" ht="15.4" customHeight="1">
      <c r="A51" s="11" t="s">
        <v>20</v>
      </c>
      <c r="B51" s="12" t="s">
        <v>180</v>
      </c>
      <c r="C51" s="12" t="s">
        <v>180</v>
      </c>
      <c r="D51" s="9" t="s">
        <v>173</v>
      </c>
      <c r="E51" s="5">
        <f t="shared" si="0"/>
        <v>21.8</v>
      </c>
      <c r="F51" s="5">
        <v>21.8</v>
      </c>
      <c r="G51" s="6">
        <v>0</v>
      </c>
    </row>
    <row r="52" spans="1:7" ht="15.4" customHeight="1">
      <c r="A52" s="11" t="s">
        <v>126</v>
      </c>
      <c r="B52" s="12" t="s">
        <v>180</v>
      </c>
      <c r="C52" s="12" t="s">
        <v>180</v>
      </c>
      <c r="D52" s="9" t="s">
        <v>90</v>
      </c>
      <c r="E52" s="5">
        <f t="shared" si="0"/>
        <v>0</v>
      </c>
      <c r="F52" s="5">
        <v>0</v>
      </c>
      <c r="G52" s="6">
        <v>0</v>
      </c>
    </row>
    <row r="53" spans="1:7" ht="15.4" customHeight="1">
      <c r="A53" s="11" t="s">
        <v>24</v>
      </c>
      <c r="B53" s="12" t="s">
        <v>180</v>
      </c>
      <c r="C53" s="12" t="s">
        <v>180</v>
      </c>
      <c r="D53" s="9" t="s">
        <v>168</v>
      </c>
      <c r="E53" s="5">
        <f t="shared" si="0"/>
        <v>0.17</v>
      </c>
      <c r="F53" s="5">
        <v>0.17</v>
      </c>
      <c r="G53" s="6">
        <v>0</v>
      </c>
    </row>
    <row r="54" spans="1:7" ht="15.4" customHeight="1">
      <c r="A54" s="11" t="s">
        <v>137</v>
      </c>
      <c r="B54" s="12" t="s">
        <v>180</v>
      </c>
      <c r="C54" s="12" t="s">
        <v>180</v>
      </c>
      <c r="D54" s="9" t="s">
        <v>122</v>
      </c>
      <c r="E54" s="5">
        <f t="shared" si="0"/>
        <v>0</v>
      </c>
      <c r="F54" s="5">
        <v>0</v>
      </c>
      <c r="G54" s="6">
        <v>0</v>
      </c>
    </row>
    <row r="55" spans="1:7" ht="15.4" customHeight="1">
      <c r="A55" s="11" t="s">
        <v>58</v>
      </c>
      <c r="B55" s="12" t="s">
        <v>180</v>
      </c>
      <c r="C55" s="12" t="s">
        <v>180</v>
      </c>
      <c r="D55" s="9" t="s">
        <v>108</v>
      </c>
      <c r="E55" s="5">
        <f t="shared" si="0"/>
        <v>39</v>
      </c>
      <c r="F55" s="5">
        <v>39</v>
      </c>
      <c r="G55" s="6">
        <v>0</v>
      </c>
    </row>
    <row r="56" spans="1:7" ht="15.4" customHeight="1">
      <c r="A56" s="11" t="s">
        <v>165</v>
      </c>
      <c r="B56" s="12" t="s">
        <v>180</v>
      </c>
      <c r="C56" s="12" t="s">
        <v>180</v>
      </c>
      <c r="D56" s="9" t="s">
        <v>174</v>
      </c>
      <c r="E56" s="5">
        <f t="shared" si="0"/>
        <v>43.09</v>
      </c>
      <c r="F56" s="5">
        <v>43.09</v>
      </c>
      <c r="G56" s="6">
        <v>0</v>
      </c>
    </row>
    <row r="57" spans="1:7" ht="15.4" customHeight="1">
      <c r="A57" s="11" t="s">
        <v>85</v>
      </c>
      <c r="B57" s="12" t="s">
        <v>180</v>
      </c>
      <c r="C57" s="12" t="s">
        <v>180</v>
      </c>
      <c r="D57" s="9" t="s">
        <v>40</v>
      </c>
      <c r="E57" s="5">
        <f t="shared" si="0"/>
        <v>11.57</v>
      </c>
      <c r="F57" s="5">
        <v>11.57</v>
      </c>
      <c r="G57" s="6">
        <v>0</v>
      </c>
    </row>
    <row r="58" spans="1:7" ht="15.4" customHeight="1">
      <c r="A58" s="11" t="s">
        <v>81</v>
      </c>
      <c r="B58" s="12" t="s">
        <v>180</v>
      </c>
      <c r="C58" s="12" t="s">
        <v>180</v>
      </c>
      <c r="D58" s="9" t="s">
        <v>68</v>
      </c>
      <c r="E58" s="5">
        <f t="shared" si="0"/>
        <v>0</v>
      </c>
      <c r="F58" s="5">
        <v>0</v>
      </c>
      <c r="G58" s="6">
        <v>0</v>
      </c>
    </row>
    <row r="59" spans="1:7" ht="15.4" customHeight="1">
      <c r="A59" s="16" t="s">
        <v>71</v>
      </c>
      <c r="B59" s="17" t="s">
        <v>180</v>
      </c>
      <c r="C59" s="17" t="s">
        <v>180</v>
      </c>
      <c r="D59" s="10" t="s">
        <v>138</v>
      </c>
      <c r="E59" s="5">
        <f t="shared" si="0"/>
        <v>0</v>
      </c>
      <c r="F59" s="5">
        <v>0</v>
      </c>
      <c r="G59" s="6">
        <v>0</v>
      </c>
    </row>
    <row r="60" spans="1:7" ht="15.4" customHeight="1">
      <c r="A60" s="11" t="s">
        <v>101</v>
      </c>
      <c r="B60" s="12" t="s">
        <v>180</v>
      </c>
      <c r="C60" s="12" t="s">
        <v>180</v>
      </c>
      <c r="D60" s="9" t="s">
        <v>8</v>
      </c>
      <c r="E60" s="5">
        <f t="shared" si="0"/>
        <v>0</v>
      </c>
      <c r="F60" s="5">
        <v>0</v>
      </c>
      <c r="G60" s="6">
        <v>0</v>
      </c>
    </row>
    <row r="61" spans="1:7" ht="15.4" customHeight="1">
      <c r="A61" s="11" t="s">
        <v>28</v>
      </c>
      <c r="B61" s="12" t="s">
        <v>180</v>
      </c>
      <c r="C61" s="12" t="s">
        <v>180</v>
      </c>
      <c r="D61" s="9" t="s">
        <v>88</v>
      </c>
      <c r="E61" s="5">
        <f t="shared" si="0"/>
        <v>0</v>
      </c>
      <c r="F61" s="5">
        <v>0</v>
      </c>
      <c r="G61" s="6">
        <v>0</v>
      </c>
    </row>
    <row r="62" spans="1:7" ht="15.4" customHeight="1">
      <c r="A62" s="11" t="s">
        <v>132</v>
      </c>
      <c r="B62" s="12" t="s">
        <v>180</v>
      </c>
      <c r="C62" s="12" t="s">
        <v>180</v>
      </c>
      <c r="D62" s="9" t="s">
        <v>166</v>
      </c>
      <c r="E62" s="5">
        <f t="shared" si="0"/>
        <v>0</v>
      </c>
      <c r="F62" s="5">
        <v>0</v>
      </c>
      <c r="G62" s="6">
        <v>0</v>
      </c>
    </row>
    <row r="63" spans="1:7" ht="15.4" customHeight="1">
      <c r="A63" s="11" t="s">
        <v>160</v>
      </c>
      <c r="B63" s="12" t="s">
        <v>180</v>
      </c>
      <c r="C63" s="12" t="s">
        <v>180</v>
      </c>
      <c r="D63" s="9" t="s">
        <v>153</v>
      </c>
      <c r="E63" s="5">
        <f t="shared" si="0"/>
        <v>0</v>
      </c>
      <c r="F63" s="5">
        <v>0</v>
      </c>
      <c r="G63" s="6">
        <v>0</v>
      </c>
    </row>
    <row r="64" spans="1:7" ht="15.4" customHeight="1">
      <c r="A64" s="16" t="s">
        <v>50</v>
      </c>
      <c r="B64" s="17" t="s">
        <v>180</v>
      </c>
      <c r="C64" s="17" t="s">
        <v>180</v>
      </c>
      <c r="D64" s="10" t="s">
        <v>27</v>
      </c>
      <c r="E64" s="5">
        <f t="shared" si="0"/>
        <v>0</v>
      </c>
      <c r="F64" s="5">
        <v>0</v>
      </c>
      <c r="G64" s="6">
        <v>0</v>
      </c>
    </row>
    <row r="65" spans="1:7" ht="15.4" customHeight="1">
      <c r="A65" s="11" t="s">
        <v>177</v>
      </c>
      <c r="B65" s="12" t="s">
        <v>180</v>
      </c>
      <c r="C65" s="12" t="s">
        <v>180</v>
      </c>
      <c r="D65" s="9" t="s">
        <v>159</v>
      </c>
      <c r="E65" s="5">
        <f t="shared" si="0"/>
        <v>0</v>
      </c>
      <c r="F65" s="5">
        <v>0</v>
      </c>
      <c r="G65" s="6">
        <v>0</v>
      </c>
    </row>
    <row r="66" spans="1:7" ht="15.4" customHeight="1">
      <c r="A66" s="11" t="s">
        <v>46</v>
      </c>
      <c r="B66" s="12" t="s">
        <v>180</v>
      </c>
      <c r="C66" s="12" t="s">
        <v>180</v>
      </c>
      <c r="D66" s="9" t="s">
        <v>113</v>
      </c>
      <c r="E66" s="5">
        <f t="shared" si="0"/>
        <v>0</v>
      </c>
      <c r="F66" s="5">
        <v>0</v>
      </c>
      <c r="G66" s="6">
        <v>0</v>
      </c>
    </row>
    <row r="67" spans="1:7" ht="15.4" customHeight="1">
      <c r="A67" s="16" t="s">
        <v>149</v>
      </c>
      <c r="B67" s="17" t="s">
        <v>180</v>
      </c>
      <c r="C67" s="17" t="s">
        <v>180</v>
      </c>
      <c r="D67" s="10" t="s">
        <v>15</v>
      </c>
      <c r="E67" s="5">
        <f t="shared" si="0"/>
        <v>0</v>
      </c>
      <c r="F67" s="5">
        <v>0</v>
      </c>
      <c r="G67" s="6">
        <v>0</v>
      </c>
    </row>
    <row r="68" spans="1:7" ht="15.4" customHeight="1">
      <c r="A68" s="11" t="s">
        <v>140</v>
      </c>
      <c r="B68" s="12" t="s">
        <v>180</v>
      </c>
      <c r="C68" s="12" t="s">
        <v>180</v>
      </c>
      <c r="D68" s="9" t="s">
        <v>97</v>
      </c>
      <c r="E68" s="5">
        <f t="shared" si="0"/>
        <v>0</v>
      </c>
      <c r="F68" s="5">
        <v>0</v>
      </c>
      <c r="G68" s="6">
        <v>0</v>
      </c>
    </row>
    <row r="69" spans="1:7" ht="15.4" customHeight="1">
      <c r="A69" s="11" t="s">
        <v>84</v>
      </c>
      <c r="B69" s="12" t="s">
        <v>180</v>
      </c>
      <c r="C69" s="12" t="s">
        <v>180</v>
      </c>
      <c r="D69" s="9" t="s">
        <v>48</v>
      </c>
      <c r="E69" s="5">
        <f t="shared" si="0"/>
        <v>0</v>
      </c>
      <c r="F69" s="5">
        <v>0</v>
      </c>
      <c r="G69" s="6">
        <v>0</v>
      </c>
    </row>
    <row r="70" spans="1:7" ht="15.4" customHeight="1">
      <c r="A70" s="11" t="s">
        <v>155</v>
      </c>
      <c r="B70" s="12" t="s">
        <v>180</v>
      </c>
      <c r="C70" s="12" t="s">
        <v>180</v>
      </c>
      <c r="D70" s="9" t="s">
        <v>80</v>
      </c>
      <c r="E70" s="5">
        <f t="shared" si="0"/>
        <v>0</v>
      </c>
      <c r="F70" s="5">
        <v>0</v>
      </c>
      <c r="G70" s="6">
        <v>0</v>
      </c>
    </row>
    <row r="71" spans="1:7" ht="15.4" customHeight="1">
      <c r="A71" s="11" t="s">
        <v>47</v>
      </c>
      <c r="B71" s="12" t="s">
        <v>180</v>
      </c>
      <c r="C71" s="12" t="s">
        <v>180</v>
      </c>
      <c r="D71" s="9" t="s">
        <v>121</v>
      </c>
      <c r="E71" s="5">
        <f t="shared" si="0"/>
        <v>0</v>
      </c>
      <c r="F71" s="5">
        <v>0</v>
      </c>
      <c r="G71" s="6">
        <v>0</v>
      </c>
    </row>
    <row r="72" spans="1:7" ht="15.4" customHeight="1">
      <c r="A72" s="11" t="s">
        <v>144</v>
      </c>
      <c r="B72" s="12" t="s">
        <v>180</v>
      </c>
      <c r="C72" s="12" t="s">
        <v>180</v>
      </c>
      <c r="D72" s="9" t="s">
        <v>118</v>
      </c>
      <c r="E72" s="5">
        <f t="shared" si="0"/>
        <v>0</v>
      </c>
      <c r="F72" s="5">
        <v>0</v>
      </c>
      <c r="G72" s="6">
        <v>0</v>
      </c>
    </row>
    <row r="73" spans="1:7" ht="15.4" customHeight="1">
      <c r="A73" s="11" t="s">
        <v>77</v>
      </c>
      <c r="B73" s="12" t="s">
        <v>180</v>
      </c>
      <c r="C73" s="12" t="s">
        <v>180</v>
      </c>
      <c r="D73" s="9" t="s">
        <v>112</v>
      </c>
      <c r="E73" s="5">
        <f t="shared" ref="E73:E88" si="1">F73+G73</f>
        <v>0</v>
      </c>
      <c r="F73" s="5">
        <v>0</v>
      </c>
      <c r="G73" s="6">
        <v>0</v>
      </c>
    </row>
    <row r="74" spans="1:7" ht="15.4" customHeight="1">
      <c r="A74" s="16" t="s">
        <v>35</v>
      </c>
      <c r="B74" s="17" t="s">
        <v>180</v>
      </c>
      <c r="C74" s="17" t="s">
        <v>180</v>
      </c>
      <c r="D74" s="10" t="s">
        <v>66</v>
      </c>
      <c r="E74" s="5">
        <f t="shared" si="1"/>
        <v>0.33</v>
      </c>
      <c r="F74" s="5">
        <v>0</v>
      </c>
      <c r="G74" s="6">
        <v>0.33</v>
      </c>
    </row>
    <row r="75" spans="1:7" ht="15.4" customHeight="1">
      <c r="A75" s="11" t="s">
        <v>26</v>
      </c>
      <c r="B75" s="12" t="s">
        <v>180</v>
      </c>
      <c r="C75" s="12" t="s">
        <v>180</v>
      </c>
      <c r="D75" s="9" t="s">
        <v>44</v>
      </c>
      <c r="E75" s="5">
        <f t="shared" si="1"/>
        <v>0</v>
      </c>
      <c r="F75" s="5">
        <v>0</v>
      </c>
      <c r="G75" s="6">
        <v>0</v>
      </c>
    </row>
    <row r="76" spans="1:7" ht="15.4" customHeight="1">
      <c r="A76" s="11" t="s">
        <v>103</v>
      </c>
      <c r="B76" s="12" t="s">
        <v>180</v>
      </c>
      <c r="C76" s="12" t="s">
        <v>180</v>
      </c>
      <c r="D76" s="9" t="s">
        <v>4</v>
      </c>
      <c r="E76" s="5">
        <f t="shared" si="1"/>
        <v>0.33</v>
      </c>
      <c r="F76" s="5">
        <v>0</v>
      </c>
      <c r="G76" s="6">
        <v>0.33</v>
      </c>
    </row>
    <row r="77" spans="1:7" ht="15.4" customHeight="1">
      <c r="A77" s="11" t="s">
        <v>3</v>
      </c>
      <c r="B77" s="12" t="s">
        <v>180</v>
      </c>
      <c r="C77" s="12" t="s">
        <v>180</v>
      </c>
      <c r="D77" s="9" t="s">
        <v>89</v>
      </c>
      <c r="E77" s="5">
        <f t="shared" si="1"/>
        <v>0</v>
      </c>
      <c r="F77" s="5">
        <v>0</v>
      </c>
      <c r="G77" s="6">
        <v>0</v>
      </c>
    </row>
    <row r="78" spans="1:7" ht="15.4" customHeight="1">
      <c r="A78" s="11" t="s">
        <v>31</v>
      </c>
      <c r="B78" s="12" t="s">
        <v>180</v>
      </c>
      <c r="C78" s="12" t="s">
        <v>180</v>
      </c>
      <c r="D78" s="9" t="s">
        <v>65</v>
      </c>
      <c r="E78" s="5">
        <f t="shared" si="1"/>
        <v>0</v>
      </c>
      <c r="F78" s="5">
        <v>0</v>
      </c>
      <c r="G78" s="6">
        <v>0</v>
      </c>
    </row>
    <row r="79" spans="1:7" ht="15.4" customHeight="1">
      <c r="A79" s="11" t="s">
        <v>96</v>
      </c>
      <c r="B79" s="12" t="s">
        <v>180</v>
      </c>
      <c r="C79" s="12" t="s">
        <v>180</v>
      </c>
      <c r="D79" s="9" t="s">
        <v>23</v>
      </c>
      <c r="E79" s="5">
        <f t="shared" si="1"/>
        <v>0</v>
      </c>
      <c r="F79" s="5">
        <v>0</v>
      </c>
      <c r="G79" s="6">
        <v>0</v>
      </c>
    </row>
    <row r="80" spans="1:7" ht="15.4" customHeight="1">
      <c r="A80" s="11" t="s">
        <v>18</v>
      </c>
      <c r="B80" s="12" t="s">
        <v>180</v>
      </c>
      <c r="C80" s="12" t="s">
        <v>180</v>
      </c>
      <c r="D80" s="9" t="s">
        <v>131</v>
      </c>
      <c r="E80" s="5">
        <f t="shared" si="1"/>
        <v>0</v>
      </c>
      <c r="F80" s="5">
        <v>0</v>
      </c>
      <c r="G80" s="6">
        <v>0</v>
      </c>
    </row>
    <row r="81" spans="1:7" ht="15.4" customHeight="1">
      <c r="A81" s="11" t="s">
        <v>99</v>
      </c>
      <c r="B81" s="12" t="s">
        <v>180</v>
      </c>
      <c r="C81" s="12" t="s">
        <v>180</v>
      </c>
      <c r="D81" s="9" t="s">
        <v>133</v>
      </c>
      <c r="E81" s="5">
        <f t="shared" si="1"/>
        <v>0</v>
      </c>
      <c r="F81" s="5">
        <v>0</v>
      </c>
      <c r="G81" s="6">
        <v>0</v>
      </c>
    </row>
    <row r="82" spans="1:7" ht="15.4" customHeight="1">
      <c r="A82" s="11" t="s">
        <v>17</v>
      </c>
      <c r="B82" s="12" t="s">
        <v>180</v>
      </c>
      <c r="C82" s="12" t="s">
        <v>180</v>
      </c>
      <c r="D82" s="9" t="s">
        <v>127</v>
      </c>
      <c r="E82" s="5">
        <f t="shared" si="1"/>
        <v>0</v>
      </c>
      <c r="F82" s="5">
        <v>0</v>
      </c>
      <c r="G82" s="6">
        <v>0</v>
      </c>
    </row>
    <row r="83" spans="1:7" ht="15.4" customHeight="1">
      <c r="A83" s="11" t="s">
        <v>176</v>
      </c>
      <c r="B83" s="12" t="s">
        <v>180</v>
      </c>
      <c r="C83" s="12" t="s">
        <v>180</v>
      </c>
      <c r="D83" s="9" t="s">
        <v>43</v>
      </c>
      <c r="E83" s="5">
        <f t="shared" si="1"/>
        <v>0</v>
      </c>
      <c r="F83" s="5">
        <v>0</v>
      </c>
      <c r="G83" s="6">
        <v>0</v>
      </c>
    </row>
    <row r="84" spans="1:7" ht="15.4" customHeight="1">
      <c r="A84" s="11" t="s">
        <v>76</v>
      </c>
      <c r="B84" s="12" t="s">
        <v>180</v>
      </c>
      <c r="C84" s="12" t="s">
        <v>180</v>
      </c>
      <c r="D84" s="9" t="s">
        <v>79</v>
      </c>
      <c r="E84" s="5">
        <f t="shared" si="1"/>
        <v>0</v>
      </c>
      <c r="F84" s="5">
        <v>0</v>
      </c>
      <c r="G84" s="6">
        <v>0</v>
      </c>
    </row>
    <row r="85" spans="1:7" ht="15.4" customHeight="1">
      <c r="A85" s="11" t="s">
        <v>145</v>
      </c>
      <c r="B85" s="12" t="s">
        <v>180</v>
      </c>
      <c r="C85" s="12" t="s">
        <v>180</v>
      </c>
      <c r="D85" s="9" t="s">
        <v>57</v>
      </c>
      <c r="E85" s="5">
        <f t="shared" si="1"/>
        <v>0</v>
      </c>
      <c r="F85" s="5">
        <v>0</v>
      </c>
      <c r="G85" s="6">
        <v>0</v>
      </c>
    </row>
    <row r="86" spans="1:7" ht="15.4" customHeight="1">
      <c r="A86" s="11" t="s">
        <v>45</v>
      </c>
      <c r="B86" s="12" t="s">
        <v>180</v>
      </c>
      <c r="C86" s="12" t="s">
        <v>180</v>
      </c>
      <c r="D86" s="9" t="s">
        <v>114</v>
      </c>
      <c r="E86" s="5">
        <f t="shared" si="1"/>
        <v>0</v>
      </c>
      <c r="F86" s="5">
        <v>0</v>
      </c>
      <c r="G86" s="6">
        <v>0</v>
      </c>
    </row>
    <row r="87" spans="1:7" ht="15.4" customHeight="1">
      <c r="A87" s="11" t="s">
        <v>64</v>
      </c>
      <c r="B87" s="12" t="s">
        <v>180</v>
      </c>
      <c r="C87" s="12" t="s">
        <v>180</v>
      </c>
      <c r="D87" s="9" t="s">
        <v>158</v>
      </c>
      <c r="E87" s="5">
        <f t="shared" si="1"/>
        <v>0</v>
      </c>
      <c r="F87" s="5">
        <v>0</v>
      </c>
      <c r="G87" s="6">
        <v>0</v>
      </c>
    </row>
    <row r="88" spans="1:7" ht="15.4" customHeight="1">
      <c r="A88" s="11" t="s">
        <v>56</v>
      </c>
      <c r="B88" s="12" t="s">
        <v>180</v>
      </c>
      <c r="C88" s="12" t="s">
        <v>180</v>
      </c>
      <c r="D88" s="9" t="s">
        <v>106</v>
      </c>
      <c r="E88" s="5">
        <f t="shared" si="1"/>
        <v>0</v>
      </c>
      <c r="F88" s="5">
        <v>0</v>
      </c>
      <c r="G88" s="6">
        <v>0</v>
      </c>
    </row>
    <row r="89" spans="1:7" ht="33.950000000000003" customHeight="1">
      <c r="A89" s="13" t="s">
        <v>6</v>
      </c>
      <c r="B89" s="14" t="s">
        <v>180</v>
      </c>
      <c r="C89" s="14" t="s">
        <v>180</v>
      </c>
      <c r="D89" s="14" t="s">
        <v>180</v>
      </c>
      <c r="E89" s="14" t="s">
        <v>180</v>
      </c>
      <c r="F89" s="14" t="s">
        <v>180</v>
      </c>
      <c r="G89" s="15" t="s">
        <v>180</v>
      </c>
    </row>
    <row r="91" spans="1:7">
      <c r="E91" s="1" t="s">
        <v>141</v>
      </c>
    </row>
  </sheetData>
  <mergeCells count="89">
    <mergeCell ref="F4:F5"/>
    <mergeCell ref="G4:G5"/>
    <mergeCell ref="A5:C5"/>
    <mergeCell ref="A6:D6"/>
    <mergeCell ref="A7:D7"/>
    <mergeCell ref="A8:C8"/>
    <mergeCell ref="A9:C9"/>
    <mergeCell ref="A4:D4"/>
    <mergeCell ref="E4:E5"/>
    <mergeCell ref="A14:C14"/>
    <mergeCell ref="A15:C15"/>
    <mergeCell ref="A16:C16"/>
    <mergeCell ref="A17:C17"/>
    <mergeCell ref="A10:C10"/>
    <mergeCell ref="A11:C11"/>
    <mergeCell ref="A12:C12"/>
    <mergeCell ref="A13:C13"/>
    <mergeCell ref="A22:C22"/>
    <mergeCell ref="A23:C23"/>
    <mergeCell ref="A24:C24"/>
    <mergeCell ref="A25:C25"/>
    <mergeCell ref="A18:C18"/>
    <mergeCell ref="A19:C19"/>
    <mergeCell ref="A20:C20"/>
    <mergeCell ref="A21:C21"/>
    <mergeCell ref="A30:C30"/>
    <mergeCell ref="A31:C31"/>
    <mergeCell ref="A32:C32"/>
    <mergeCell ref="A33:C33"/>
    <mergeCell ref="A26:C26"/>
    <mergeCell ref="A27:C27"/>
    <mergeCell ref="A28:C28"/>
    <mergeCell ref="A29:C29"/>
    <mergeCell ref="A38:C38"/>
    <mergeCell ref="A39:C39"/>
    <mergeCell ref="A40:C40"/>
    <mergeCell ref="A41:C41"/>
    <mergeCell ref="A34:C34"/>
    <mergeCell ref="A35:C35"/>
    <mergeCell ref="A36:C36"/>
    <mergeCell ref="A37:C37"/>
    <mergeCell ref="A46:C46"/>
    <mergeCell ref="A47:C47"/>
    <mergeCell ref="A48:C48"/>
    <mergeCell ref="A49:C49"/>
    <mergeCell ref="A42:C42"/>
    <mergeCell ref="A43:C43"/>
    <mergeCell ref="A44:C44"/>
    <mergeCell ref="A45:C45"/>
    <mergeCell ref="A54:C54"/>
    <mergeCell ref="A55:C55"/>
    <mergeCell ref="A56:C56"/>
    <mergeCell ref="A57:C57"/>
    <mergeCell ref="A50:C50"/>
    <mergeCell ref="A51:C51"/>
    <mergeCell ref="A52:C52"/>
    <mergeCell ref="A53:C53"/>
    <mergeCell ref="A62:C62"/>
    <mergeCell ref="A63:C63"/>
    <mergeCell ref="A64:C64"/>
    <mergeCell ref="A65:C65"/>
    <mergeCell ref="A58:C58"/>
    <mergeCell ref="A59:C59"/>
    <mergeCell ref="A60:C60"/>
    <mergeCell ref="A61:C61"/>
    <mergeCell ref="A70:C70"/>
    <mergeCell ref="A71:C71"/>
    <mergeCell ref="A72:C72"/>
    <mergeCell ref="A73:C73"/>
    <mergeCell ref="A66:C66"/>
    <mergeCell ref="A67:C67"/>
    <mergeCell ref="A68:C68"/>
    <mergeCell ref="A69:C69"/>
    <mergeCell ref="A78:C78"/>
    <mergeCell ref="A79:C79"/>
    <mergeCell ref="A80:C80"/>
    <mergeCell ref="A81:C81"/>
    <mergeCell ref="A74:C74"/>
    <mergeCell ref="A75:C75"/>
    <mergeCell ref="A76:C76"/>
    <mergeCell ref="A77:C77"/>
    <mergeCell ref="A86:C86"/>
    <mergeCell ref="A87:C87"/>
    <mergeCell ref="A88:C88"/>
    <mergeCell ref="A89:G89"/>
    <mergeCell ref="A82:C82"/>
    <mergeCell ref="A83:C83"/>
    <mergeCell ref="A84:C84"/>
    <mergeCell ref="A85:C85"/>
  </mergeCells>
  <phoneticPr fontId="5" type="noConversion"/>
  <pageMargins left="0.75" right="0.75" top="1" bottom="1" header="0.5" footer="0.5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2016-09-26T07:44:31Z</dcterms:created>
  <dcterms:modified xsi:type="dcterms:W3CDTF">2016-09-26T07:44:31Z</dcterms:modified>
</cp:coreProperties>
</file>